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45" windowWidth="11325" windowHeight="9885"/>
  </bookViews>
  <sheets>
    <sheet name="2019-2021" sheetId="3" r:id="rId1"/>
  </sheets>
  <definedNames>
    <definedName name="_xlnm.Print_Titles" localSheetId="0">'2019-2021'!$9:$9</definedName>
  </definedNames>
  <calcPr calcId="124519" refMode="R1C1"/>
</workbook>
</file>

<file path=xl/calcChain.xml><?xml version="1.0" encoding="utf-8"?>
<calcChain xmlns="http://schemas.openxmlformats.org/spreadsheetml/2006/main">
  <c r="AC11" i="3"/>
  <c r="AC10" s="1"/>
  <c r="AB11"/>
  <c r="AA11"/>
  <c r="AA10" l="1"/>
  <c r="AB10"/>
</calcChain>
</file>

<file path=xl/sharedStrings.xml><?xml version="1.0" encoding="utf-8"?>
<sst xmlns="http://schemas.openxmlformats.org/spreadsheetml/2006/main" count="371" uniqueCount="104">
  <si>
    <t>Мин</t>
  </si>
  <si>
    <t>Рз</t>
  </si>
  <si>
    <t>ПР</t>
  </si>
  <si>
    <t>ЦСР</t>
  </si>
  <si>
    <t>ВР</t>
  </si>
  <si>
    <t>Сумма</t>
  </si>
  <si>
    <t>Код расхода</t>
  </si>
  <si>
    <t>КОСГУ</t>
  </si>
  <si>
    <t>Наименование</t>
  </si>
  <si>
    <t>Доп.ФК</t>
  </si>
  <si>
    <t>Доп.ЭК</t>
  </si>
  <si>
    <t>Доп.КР</t>
  </si>
  <si>
    <t/>
  </si>
  <si>
    <t xml:space="preserve"> (тыс. руб.)</t>
  </si>
  <si>
    <t>Всего</t>
  </si>
  <si>
    <t>АДМИНИСТРАЦИЯ РОМАНОВСКОГО СЕЛЬСКОГО ПОСЕЛЕНИЯ</t>
  </si>
  <si>
    <t>951</t>
  </si>
  <si>
    <t>Расходы на проведение работ по газификации здания администрации Романовского сельского поселения в рамках подпрограммы "Создание условий для обеспечения качественными коммунальными услугами населения Романовского сельского поселения" муниципальной программы Романовского сельского поселения «Обеспечение качественными жилищно-коммунальными услугами населения Романовского сельского поселения Дубовского района» (Иные закупки товаров, работ и услуг для обеспечения государственных (муниципальных) нужд)</t>
  </si>
  <si>
    <t>01</t>
  </si>
  <si>
    <t>04</t>
  </si>
  <si>
    <t>02 1 00 28040</t>
  </si>
  <si>
    <t>240</t>
  </si>
  <si>
    <t>10 1 00 28350</t>
  </si>
  <si>
    <t>120</t>
  </si>
  <si>
    <t>Расходы на повышение престижа муниципальной службы, укрепление кадрового потенциала Администрации Романовского сельского поселения в рамках подпрограммы «Развитие муниципального управления и муниципальной службы в Романовском сельском поселении, дополнительное профессиональное образование муниципальных служащих Администрации Романовского сельского поселения» муниципальной программы Романовского сельского поселения «Муниципальная политика» (Иные закупки товаров, работ и услуг для обеспечения государственных (муниципальных) нужд)</t>
  </si>
  <si>
    <t>Расходы на выплаты по оплате труда работников органов местного самоуправления Романовского сельского поселения, в рамках обеспечения деятельности Администрации Романовского сельского поселения (Расходы на выплаты персоналу государственных (муниципальных) органов)</t>
  </si>
  <si>
    <t>Расходы на обеспечение функций органов местного самоуправления Романовского сельского поселения, в рамках обеспечения деятельности Администрации Романовского сельского поселения (Расходы на выплаты персоналу государственных (муниципальных) органов)</t>
  </si>
  <si>
    <t>Расходы на обеспечение функций органов местного самоуправления Романовского сельского поселения, в рамках обеспечения деятельности Администрации Романовского сельского поселения (Иные закупки товаров, работ и услуг для обеспечения государственных (муниципальных) нужд)</t>
  </si>
  <si>
    <t>Расходы на обеспечение функций органов местного самоуправления Романовского сельского поселения, в рамках обеспечения деятельности Администрации Романовского сельского поселения (Уплата налогов, сборов и иных платежей)</t>
  </si>
  <si>
    <t>850</t>
  </si>
  <si>
    <t>Расходы на осуществление полномочий по определению в соответствии с частью 1 статьи 11.2 Областного закона от 25 октября 2002 года 273-ЗС "Об административных правонарушениях" перечня должностных лиц, уполномоченных составлять протоколы об административных правонарушениях в рамках непрограмных расходов органов местного самоуправления Романовского сельского поселения (Иные закупки товаров, работ и услуг для обеспечения государственных (муниципальных) нужд)</t>
  </si>
  <si>
    <t>99 9 00 72390</t>
  </si>
  <si>
    <t>Расходы на оплату членского взноса в Ассоциацию Совета муниципальных образований Ростовской области в рамках подпрограммы «Развитие муниципального управления и муниципальной службы в Романовском сельском поселении, дополнительное профессиональное образование муниципальных служащих Администрации Романовского сельского поселения» муниципальной программы Романовского сельского поселения «Муниципальная политика» (Уплата налогов, сборов и иных платежей)</t>
  </si>
  <si>
    <t>13</t>
  </si>
  <si>
    <t>10 1 00 28160</t>
  </si>
  <si>
    <t>Официальная публикация нормативно-правовых актов Администрации Романовского сельского поселения в средствах массовой информации в рамках подпрограммы Романовского сельского поселения «Обеспечение реализации муниципальной программы Романовского сельского поселения «Муниципальная политика» муниципальной программы Романовского сельского поселения «Муниципальная политика» (Иные закупки товаров, работ и услуг для обеспечения государственных (муниципальных) нужд)</t>
  </si>
  <si>
    <t>10 3 00 28340</t>
  </si>
  <si>
    <t>Расходы на осуществление первичного воинского учета на территориях, где отсутствуют военные комиссариаты в рамках непрограммных расходов органов местного самоуправления Романовского сельского поселения (Расходы на выплаты персоналу государственных (муниципальных) органов)</t>
  </si>
  <si>
    <t>02</t>
  </si>
  <si>
    <t>03</t>
  </si>
  <si>
    <t>99 9 00 51180</t>
  </si>
  <si>
    <t>Расходы на содержание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Романовского сельского поселения" муниципальной программы Романовского сельского поселения «Развитие транспортной системы» (Иные закупки товаров, работ и услуг для обеспечения государственных (муниципальных) нужд)</t>
  </si>
  <si>
    <t>09</t>
  </si>
  <si>
    <t>08 1 00 28120</t>
  </si>
  <si>
    <t>Расходы на предоставление межбюджетных трансфертов другим бюджетам бюджетной системы Российской Федерации за счет средств местных бюджетов рамках подпрограммы "Предоставление межбюджетных трансфертов бюджету муниципального образования «Дубовский район» из бюджета сельского поселения" муниципальной программы Романовского сельского поселения «Управление муниципальными финансами и создание условий для эффективного управления муниципальными финансами» (Иные межбюджетные трансферты)</t>
  </si>
  <si>
    <t>Мероприятия по уличному освещению населенных пунктов Романовского сельского поселения в рамках подпрограммы "Создание условий для обеспечения качественными коммунальными услугами населения Романовского сельского поселения" муниципальной программы Романовского сельского поселения «Обеспечение качественными жилищно-коммунальными услугами населения Романовского сельского поселения Дубовского района» (Иные закупки товаров, работ и услуг для обеспечения государственных (муниципальных) нужд)</t>
  </si>
  <si>
    <t>05</t>
  </si>
  <si>
    <t>02 1 00 28030</t>
  </si>
  <si>
    <t>Мероприятия по улучшению благоустройства населенных пунктов в рамках подпрограммы "Создание условий для обеспечения качественными коммунальными услугами населения Романовского сельского поселения" муниципальной программы Романовского сельского поселения «Обеспечение качественными жилищно-коммунальными услугами населения Романовского сельского поселения Дубовского района» (Иные закупки товаров, работ и услуг для обеспечения государственных (муниципальных) нужд)</t>
  </si>
  <si>
    <t>Мероприятия по осуществлению экологического надзора (природно-очаговые мероприятия) в рамках подпрограммы «Охрана окружающей среды в Романовском сельском поселении» муниципальной программы Романовского сельского поселения «Охрана окружающей среды и рациональное природопользование» (Иные закупки товаров, работ и услуг для обеспечения государственных (муниципальных) нужд)</t>
  </si>
  <si>
    <t>06 1 00 28230</t>
  </si>
  <si>
    <t>Расходы на обеспечение дополнительного профессионального образования (повышение квалификации) лиц, замещающих выборные муниципальные должности, муниципальных служащих в рамках подпрограммы «Развитие муниципального управления и муниципальной службы в Романовском сельском поселении, дополнительное профессиональное образование муниципальных служащих Администрации Романовского сельского поселения» муниципальной программы Романовского сельского поселения «Муниципальная политика» (Иные закупки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</si>
  <si>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Романовского сельского поселения в рамках подпрограммы "Развитие культуры" муниципальной программы Романовского сельского поселения "Развитие культуры и туризма" (Субсидии бюджетным учреждениям)</t>
  </si>
  <si>
    <t>08</t>
  </si>
  <si>
    <t>05 1 00 00590</t>
  </si>
  <si>
    <t>610</t>
  </si>
  <si>
    <t>Софинансирование повышения заработной платы работникам муниципальных учреждений культуры Романовского сельского поселения в рамках подпрограммы "Развитие культуры"муниципальной программы Романовского сельского поселения "Развитие культуры и туризма" (Субсидии бюджетным учреждениям)</t>
  </si>
  <si>
    <t>05 1 00 S3850</t>
  </si>
  <si>
    <t>Расходы на совершенствование механизмов оптимизации пенсионного обеспечения муниципальных служащих в рамках подпрограммы «Развитие муниципального управления и муниципальной службы в Романовском сельском поселении, дополнительное профессиональное образование муниципальных служащих Администрации Романовского сельского поселения» муниципальной программы Романовского сельского поселения «Муниципальная политика» (Публичные нормативные социальные выплаты гражданам)</t>
  </si>
  <si>
    <t>10</t>
  </si>
  <si>
    <t>10 1 00 28150</t>
  </si>
  <si>
    <t>310</t>
  </si>
  <si>
    <t>Адаптация для инвалидов и других маломобильных групп населения приоритетных объектов социальной инфраструктуры путем ремонта, реконструкции, дооборудования техническими средствами адаптации в рамках подпрограммы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 муниципальной программы Романовского сельского поселения «Доступная среда» (Иные закупки товаров, работ и услуг для обеспечения государственных (муниципальных) нужд)</t>
  </si>
  <si>
    <t>Расходы на повышение заработной платы работникам муниципальных учреждений культуры Романовского сельского поселения в рамках подпрограммы "Развитие культуры"муниципальной программы Романовского сельского поселения "Развитие культуры и туризма" (Субсидии бюджетным учреждениям)</t>
  </si>
  <si>
    <t>2019 год</t>
  </si>
  <si>
    <t>2020 год</t>
  </si>
  <si>
    <t>02 1 00 28330</t>
  </si>
  <si>
    <t>0</t>
  </si>
  <si>
    <t>Мероприятия по улучшению благоустройства населенных пунктов в рамках подпрограммы "Создание условий для обеспечения качественными коммунальными услугами населения Романовского сельского поселения" муниципальной программы Романовского сельского поселения «Обеспечение качественными жилищно-коммунальными услугами населения Романовского сельского поселения Дубовского района»</t>
  </si>
  <si>
    <t>Мероприятия по регулированию численности безнадзорных животных Романовского сельского поселения в рамках подпрограммы  «Охрана окружающей среды» муниципальной программы Романовского сельского поселения «Охрана окружающей среды и рациональное природопользование» (Иные закупки товаров, работ и услуг для обеспечения государственных (муниципальных) нужд)</t>
  </si>
  <si>
    <t>06 1 00 28270</t>
  </si>
  <si>
    <t>Расходы на проведения мероприятии по замене ламп накаливания и других неэффективных элементов систем освещения, в том числе светильников, на энергосберегающие в рамках муниципальной программы Романовского сельского поселения " Энергоэффективность и развитие энергетики" (Иные закупки товаров, работ и услуг для обеспечения государственных (муниципальных) нужд)</t>
  </si>
  <si>
    <t>09 0 00 28130</t>
  </si>
  <si>
    <t>12 1 00 28180</t>
  </si>
  <si>
    <t>14</t>
  </si>
  <si>
    <t xml:space="preserve">03 2 00 28060 </t>
  </si>
  <si>
    <t>Расходы на приобретение стендов, учебно-методических материалов, фильмов, участие в акциях антитеррористической направленности в рамках подпрограммы «Профилактика экстремизма и терроризма в Романовском сельском поселении» муниципальной программы Романовского сельского поселения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</si>
  <si>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Расходы на межевание, постановка на кадастровый учет земельных участков под объектами муниципального имущества в рамках подпрограммы "Повышение эффективности управления муниципальной собственностью" муниципальной программы «Оформление права собственности и использование имущества муниципального образования «Романовское сельское поселение»</t>
  </si>
  <si>
    <t>07</t>
  </si>
  <si>
    <t xml:space="preserve">10 1 00 28140 </t>
  </si>
  <si>
    <t>13 1 00 28200</t>
  </si>
  <si>
    <t>Расходы на организацию проведения оплачиваемых общественных работ в рамках подпрограммы "Активная политика занятости населения и социальная поддержка безработных граждан" муниципальной программы Романовского сельского поселения "Содействие занятости населения"</t>
  </si>
  <si>
    <t>Приложение 9
к   решению Собрания депутатов Романовского сельского поселения "О бюджете Романовского сельского поселения Дубовского района на 2019 год и плановый период 2020 и 2021 годов"</t>
  </si>
  <si>
    <t>Ведомственная структура расходов  местного бюджета на 2019 год и плановый период 2020 и 2021 годов</t>
  </si>
  <si>
    <t>2021 год</t>
  </si>
  <si>
    <t>Расходы на проведение работ по техническому обслуживанию газового оборудования и сетей газового распределения здания  администрации  Романовского сельского поселения  в рамках подпрограммы "Создание условий для обеспечения качественными коммунальными услугами населения Романовского сельского поселения" муниципальной программы Романовского сельского поселения «Обеспечение качественными жилищно-коммунальными услугами населения Романовского сельского поселения Дубовского района» (Иные закупки товаров, работ и услуг для обеспечения государственных (муниципальных) нужд)</t>
  </si>
  <si>
    <t>10 1 00 00110</t>
  </si>
  <si>
    <t>Расходы на выплаты по оплате труда работников органов местного самоуправления Романовского сельского поселения, в рамках подпрограммы «Развитие муниципального управления и муниципальной службы в Романовском сельском поселении, дополнительное профессиональное образование муниципальных служащих Администрации Романовского сельского поселения» муниципальной программы Романовского сельского поселения «Муниципальная политика» (Расходы на выплаты персоналу государственных (муниципальных) органов)</t>
  </si>
  <si>
    <t>10 1 00 00190</t>
  </si>
  <si>
    <t>Расходы на обеспечение функций органов местного самоуправления Романовского сельского поселения, в рамках подпрограммы «Развитие муниципального управления и муниципальной службы в Романовском сельском поселении, дополнительное профессиональное образование муниципальных служащих Администрации Романовского сельского поселения» муниципальной программы Романовского сельского поселения «Муниципальная политика» (Расходы на выплаты персоналу государственных (муниципальных) органов)</t>
  </si>
  <si>
    <t>Расходы на обеспечение функций органов местного самоуправления Романовского сельского поселения, в рамках подпрограммы «Развитие муниципального управления и муниципальной службы в Романовском сельском поселении, дополнительное профессиональное образование муниципальных служащих Администрации Романовского сельского поселения» муниципальной программы Романовского сельского поселения «Муниципальная политика» (Иные закупки товаров, работ и услуг для обеспечения государственных (муниципальных) нужд)</t>
  </si>
  <si>
    <t>Расходы на обеспечение функций органов местного самоуправления Романовского сельского поселения, в рамках подпрограммы «Развитие муниципального управления и муниципальной службы в Романовском сельском поселении, дополнительное профессиональное образование муниципальных служащих Администрации Романовского сельского поселения» муниципальной программы Романовского сельского поселения «Муниципальная политика» (Уплата налогов, сборов и иных платежей)</t>
  </si>
  <si>
    <t xml:space="preserve">10 2 0028250 </t>
  </si>
  <si>
    <t>Расходы на реализацию мероприятий по оценке рыночной стоимости муниципального имущества в рамках подпрограммы "Повышение эффективности управления муниципальной собственностью" муниципальной программы «Оформление права собственности и использование имущества муниципального образования «Романовское сельское поселение» (Иные закупки товаров, работ и услуг для обеспечения государственных (муниципальных) нужд)</t>
  </si>
  <si>
    <t>12 1 00 28190</t>
  </si>
  <si>
    <t>Условно утвержденные расходы по иным непрограммным мероприятиям в рамках непрограммных расходов органов местного самоуправления Романовского сельского поселения (Специальные расходы)</t>
  </si>
  <si>
    <t>99 9 00 90110</t>
  </si>
  <si>
    <t>880</t>
  </si>
  <si>
    <t>70,9</t>
  </si>
  <si>
    <t>Расходы бюджета на дооснащение оборудованием, снаряжением и улучшение материально-технической базы Администрации Романовского сельского поселения в рамках подпрограммы «Пожарная безопасность» муниципальной программы муниципальной программы Романовского сельского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</si>
  <si>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04 1 00 28070</t>
  </si>
  <si>
    <t>Расходы на организацию временного трудоустройства несовершеннолетних граждан в возрасте от 14 до 18 лет в свободное от учебы время в рамках подпрограммы "Активная политика занятости населения и социальная поддержка безработных граждан" муниципальной программы Романовского сельского поселения "Содействие занятости населения" (Иные закупки товаров, работ и услуг для обеспечения государственных (муниципальных) нужд)</t>
  </si>
  <si>
    <t>13 1 00 28210</t>
  </si>
  <si>
    <t>Расходы на проведение выборов депутатов  в Собрание депутатов  Романовского сельского поселения в рамках подпрограммы «Организация проведения выборов в Романовском сельском поселении в 2021году» муниципальной программы Романовского сельского поселения «Муниципальная политика»  (Иные закупки товаров, работ и услуг для обеспечения государственных (муниципальных) нужд)</t>
  </si>
</sst>
</file>

<file path=xl/styles.xml><?xml version="1.0" encoding="utf-8"?>
<styleSheet xmlns="http://schemas.openxmlformats.org/spreadsheetml/2006/main">
  <numFmts count="5">
    <numFmt numFmtId="164" formatCode="?"/>
    <numFmt numFmtId="165" formatCode="#,##0.0"/>
    <numFmt numFmtId="166" formatCode="?.0"/>
    <numFmt numFmtId="167" formatCode="0.0"/>
    <numFmt numFmtId="168" formatCode="000000"/>
  </numFmts>
  <fonts count="10">
    <font>
      <sz val="10"/>
      <name val="Arial Cyr"/>
      <charset val="204"/>
    </font>
    <font>
      <sz val="8"/>
      <name val="Arial Cyr"/>
      <charset val="204"/>
    </font>
    <font>
      <sz val="14"/>
      <name val="Times New Roman"/>
      <family val="1"/>
      <charset val="204"/>
    </font>
    <font>
      <b/>
      <sz val="12"/>
      <color rgb="FF000000"/>
      <name val="Times New Roman"/>
      <family val="1"/>
      <charset val="204"/>
    </font>
    <font>
      <i/>
      <sz val="12"/>
      <color rgb="FF000000"/>
      <name val="Times New Roman"/>
      <family val="1"/>
      <charset val="204"/>
    </font>
    <font>
      <sz val="12"/>
      <name val="Times New Roman"/>
      <family val="1"/>
      <charset val="204"/>
    </font>
    <font>
      <b/>
      <sz val="14"/>
      <color indexed="0"/>
      <name val="Times New Roman"/>
      <family val="1"/>
      <charset val="204"/>
    </font>
    <font>
      <sz val="10"/>
      <name val="Arial Cyr"/>
      <charset val="204"/>
    </font>
    <font>
      <i/>
      <sz val="12"/>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7" fillId="0" borderId="0"/>
  </cellStyleXfs>
  <cellXfs count="52">
    <xf numFmtId="0" fontId="0" fillId="0" borderId="0" xfId="0"/>
    <xf numFmtId="0" fontId="1" fillId="0" borderId="0" xfId="0" applyFont="1" applyFill="1" applyAlignment="1">
      <alignment vertical="center"/>
    </xf>
    <xf numFmtId="49" fontId="1" fillId="0" borderId="0" xfId="0" applyNumberFormat="1" applyFont="1" applyFill="1" applyAlignment="1">
      <alignment vertical="center"/>
    </xf>
    <xf numFmtId="49" fontId="2" fillId="0" borderId="0" xfId="0" applyNumberFormat="1" applyFont="1" applyFill="1" applyAlignment="1">
      <alignment horizontal="right" vertical="center" wrapText="1"/>
    </xf>
    <xf numFmtId="0" fontId="1" fillId="0" borderId="1" xfId="0" applyFont="1" applyFill="1" applyBorder="1" applyAlignment="1">
      <alignment vertical="center"/>
    </xf>
    <xf numFmtId="49" fontId="1" fillId="0" borderId="1" xfId="0" applyNumberFormat="1" applyFont="1" applyFill="1" applyBorder="1" applyAlignment="1">
      <alignment horizontal="right" vertical="center"/>
    </xf>
    <xf numFmtId="49" fontId="3"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justify" vertical="center" wrapText="1"/>
    </xf>
    <xf numFmtId="49" fontId="3" fillId="0" borderId="1" xfId="0" applyNumberFormat="1" applyFont="1" applyFill="1" applyBorder="1" applyAlignment="1">
      <alignment horizontal="right" vertical="center" wrapText="1"/>
    </xf>
    <xf numFmtId="165" fontId="3" fillId="0" borderId="1" xfId="0" applyNumberFormat="1" applyFont="1" applyFill="1" applyBorder="1" applyAlignment="1">
      <alignment horizontal="right"/>
    </xf>
    <xf numFmtId="49" fontId="3" fillId="0" borderId="1" xfId="0" applyNumberFormat="1" applyFont="1" applyFill="1" applyBorder="1" applyAlignment="1">
      <alignment horizontal="justify" vertical="center" wrapText="1"/>
    </xf>
    <xf numFmtId="49" fontId="4" fillId="0" borderId="1" xfId="0" applyNumberFormat="1" applyFont="1" applyFill="1" applyBorder="1" applyAlignment="1">
      <alignment horizontal="justify" vertical="center" wrapText="1"/>
    </xf>
    <xf numFmtId="164" fontId="4" fillId="0" borderId="1" xfId="0" applyNumberFormat="1" applyFont="1" applyFill="1" applyBorder="1" applyAlignment="1">
      <alignment horizontal="justify" vertical="center" wrapText="1"/>
    </xf>
    <xf numFmtId="165" fontId="4" fillId="0" borderId="1" xfId="0" applyNumberFormat="1" applyFont="1" applyFill="1" applyBorder="1" applyAlignment="1">
      <alignment horizontal="right"/>
    </xf>
    <xf numFmtId="164" fontId="8" fillId="0" borderId="1" xfId="0" applyNumberFormat="1" applyFont="1" applyFill="1" applyBorder="1" applyAlignment="1">
      <alignment horizontal="justify" vertical="top" wrapText="1"/>
    </xf>
    <xf numFmtId="0" fontId="0" fillId="0" borderId="0" xfId="0" applyAlignment="1">
      <alignment vertical="center"/>
    </xf>
    <xf numFmtId="165" fontId="9" fillId="0" borderId="1" xfId="0" applyNumberFormat="1" applyFont="1" applyFill="1" applyBorder="1" applyAlignment="1">
      <alignment horizontal="right" vertical="center"/>
    </xf>
    <xf numFmtId="165" fontId="8" fillId="0" borderId="1" xfId="0" applyNumberFormat="1" applyFont="1" applyFill="1" applyBorder="1" applyAlignment="1">
      <alignment horizontal="right" vertical="center"/>
    </xf>
    <xf numFmtId="166" fontId="8" fillId="0" borderId="1" xfId="0" applyNumberFormat="1" applyFont="1" applyFill="1" applyBorder="1" applyAlignment="1">
      <alignment horizontal="right" vertical="center" wrapText="1"/>
    </xf>
    <xf numFmtId="167" fontId="8" fillId="0" borderId="1" xfId="0" applyNumberFormat="1" applyFont="1" applyFill="1" applyBorder="1" applyAlignment="1">
      <alignment horizontal="right" vertical="center" wrapText="1"/>
    </xf>
    <xf numFmtId="164" fontId="8" fillId="2" borderId="1" xfId="0" applyNumberFormat="1" applyFont="1" applyFill="1" applyBorder="1" applyAlignment="1">
      <alignment horizontal="justify" vertical="top" wrapText="1"/>
    </xf>
    <xf numFmtId="49" fontId="8" fillId="2" borderId="1" xfId="1" applyNumberFormat="1" applyFont="1" applyFill="1" applyBorder="1" applyAlignment="1">
      <alignment horizontal="right" vertical="center" wrapText="1"/>
    </xf>
    <xf numFmtId="165" fontId="8" fillId="2" borderId="1" xfId="1" applyNumberFormat="1" applyFont="1" applyFill="1" applyBorder="1" applyAlignment="1">
      <alignment horizontal="right" vertical="center"/>
    </xf>
    <xf numFmtId="49"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right" vertical="center" wrapText="1"/>
    </xf>
    <xf numFmtId="164" fontId="8" fillId="0" borderId="1" xfId="0" applyNumberFormat="1" applyFont="1" applyFill="1" applyBorder="1" applyAlignment="1">
      <alignment horizontal="justify" vertical="center" wrapText="1"/>
    </xf>
    <xf numFmtId="168" fontId="8" fillId="0" borderId="1" xfId="0" applyNumberFormat="1" applyFont="1" applyFill="1" applyBorder="1" applyAlignment="1" applyProtection="1">
      <alignment horizontal="justify" vertical="top" wrapText="1"/>
      <protection locked="0"/>
    </xf>
    <xf numFmtId="49" fontId="8" fillId="0" borderId="1" xfId="0" applyNumberFormat="1" applyFont="1" applyFill="1" applyBorder="1" applyAlignment="1">
      <alignment horizontal="justify" vertical="center" wrapText="1"/>
    </xf>
    <xf numFmtId="168" fontId="8" fillId="2" borderId="1" xfId="0" applyNumberFormat="1" applyFont="1" applyFill="1" applyBorder="1" applyAlignment="1" applyProtection="1">
      <alignment horizontal="justify" vertical="top" wrapText="1"/>
      <protection locked="0"/>
    </xf>
    <xf numFmtId="49" fontId="8" fillId="2" borderId="1" xfId="0" applyNumberFormat="1" applyFont="1" applyFill="1" applyBorder="1" applyAlignment="1">
      <alignment horizontal="center" vertical="center" wrapText="1"/>
    </xf>
    <xf numFmtId="49" fontId="8" fillId="2" borderId="1" xfId="1" applyNumberFormat="1" applyFont="1" applyFill="1" applyBorder="1" applyAlignment="1">
      <alignment horizontal="center" vertical="center" wrapText="1"/>
    </xf>
    <xf numFmtId="49" fontId="8" fillId="0" borderId="1" xfId="1" applyNumberFormat="1" applyFont="1" applyFill="1" applyBorder="1" applyAlignment="1">
      <alignment horizontal="center" vertical="center" wrapText="1"/>
    </xf>
    <xf numFmtId="165" fontId="8" fillId="0" borderId="1" xfId="1" applyNumberFormat="1" applyFont="1" applyFill="1" applyBorder="1" applyAlignment="1">
      <alignment horizontal="right" vertical="center"/>
    </xf>
    <xf numFmtId="165" fontId="8" fillId="0" borderId="1" xfId="1" applyNumberFormat="1" applyFont="1" applyFill="1" applyBorder="1" applyAlignment="1">
      <alignment horizontal="right"/>
    </xf>
    <xf numFmtId="49" fontId="8" fillId="0" borderId="1" xfId="1" applyNumberFormat="1" applyFont="1" applyFill="1" applyBorder="1" applyAlignment="1">
      <alignment horizontal="center" wrapText="1"/>
    </xf>
    <xf numFmtId="164" fontId="9" fillId="0" borderId="2" xfId="0" applyNumberFormat="1" applyFont="1" applyFill="1" applyBorder="1" applyAlignment="1">
      <alignment horizontal="center" vertical="center" wrapText="1"/>
    </xf>
    <xf numFmtId="164" fontId="9" fillId="0" borderId="3"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164" fontId="3" fillId="0" borderId="2" xfId="0" applyNumberFormat="1" applyFont="1" applyFill="1" applyBorder="1" applyAlignment="1">
      <alignment horizontal="center" vertical="center" wrapText="1"/>
    </xf>
    <xf numFmtId="164" fontId="3" fillId="0" borderId="3" xfId="0" applyNumberFormat="1" applyFont="1" applyFill="1" applyBorder="1" applyAlignment="1">
      <alignment horizontal="center" vertical="center" wrapText="1"/>
    </xf>
    <xf numFmtId="0" fontId="5" fillId="0" borderId="0" xfId="0" applyFont="1" applyAlignment="1">
      <alignment horizontal="right" wrapText="1"/>
    </xf>
    <xf numFmtId="0" fontId="5" fillId="0" borderId="0" xfId="0" applyFont="1" applyAlignment="1">
      <alignment horizontal="right"/>
    </xf>
    <xf numFmtId="164" fontId="3" fillId="0" borderId="1" xfId="0" applyNumberFormat="1"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164" fontId="6" fillId="0" borderId="0" xfId="0" applyNumberFormat="1" applyFont="1" applyBorder="1" applyAlignment="1" applyProtection="1">
      <alignment horizontal="center" vertical="center" wrapText="1"/>
    </xf>
    <xf numFmtId="49" fontId="3" fillId="0" borderId="5"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AF49"/>
  <sheetViews>
    <sheetView showGridLines="0" tabSelected="1" topLeftCell="A4" zoomScale="77" zoomScaleNormal="77" workbookViewId="0">
      <selection activeCell="AC25" sqref="AC25"/>
    </sheetView>
  </sheetViews>
  <sheetFormatPr defaultColWidth="8.85546875" defaultRowHeight="12.75"/>
  <cols>
    <col min="1" max="1" width="52.28515625" customWidth="1"/>
    <col min="2" max="2" width="13.140625" customWidth="1"/>
    <col min="3" max="4" width="10.7109375" customWidth="1"/>
    <col min="5" max="5" width="16.28515625" customWidth="1"/>
    <col min="6" max="19" width="16.28515625" hidden="1" customWidth="1"/>
    <col min="20" max="20" width="10.7109375" customWidth="1"/>
    <col min="21" max="25" width="10.7109375" hidden="1" customWidth="1"/>
    <col min="26" max="26" width="43.140625" hidden="1" customWidth="1"/>
    <col min="27" max="27" width="16.85546875" customWidth="1"/>
    <col min="28" max="28" width="16.5703125" customWidth="1"/>
    <col min="29" max="29" width="14.140625" customWidth="1"/>
    <col min="30" max="31" width="26" hidden="1" customWidth="1"/>
    <col min="32" max="32" width="43.140625" hidden="1" customWidth="1"/>
  </cols>
  <sheetData>
    <row r="2" spans="1:32" ht="81" customHeight="1">
      <c r="D2" s="41" t="s">
        <v>82</v>
      </c>
      <c r="E2" s="42"/>
      <c r="F2" s="42"/>
      <c r="G2" s="42"/>
      <c r="H2" s="42"/>
      <c r="I2" s="42"/>
      <c r="J2" s="42"/>
      <c r="K2" s="42"/>
      <c r="L2" s="42"/>
      <c r="M2" s="42"/>
      <c r="N2" s="42"/>
      <c r="O2" s="42"/>
      <c r="P2" s="42"/>
      <c r="Q2" s="42"/>
      <c r="R2" s="42"/>
      <c r="S2" s="42"/>
      <c r="T2" s="42"/>
      <c r="U2" s="42"/>
      <c r="V2" s="42"/>
      <c r="W2" s="42"/>
      <c r="X2" s="42"/>
      <c r="Y2" s="42"/>
      <c r="Z2" s="42"/>
      <c r="AA2" s="42"/>
      <c r="AB2" s="42"/>
      <c r="AC2" s="42"/>
    </row>
    <row r="4" spans="1:32" ht="19.7" customHeight="1">
      <c r="A4" s="45" t="s">
        <v>83</v>
      </c>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row>
    <row r="5" spans="1:32">
      <c r="A5" s="1"/>
      <c r="B5" s="1"/>
      <c r="C5" s="1"/>
      <c r="D5" s="1"/>
      <c r="E5" s="1"/>
      <c r="F5" s="1"/>
      <c r="G5" s="1"/>
      <c r="H5" s="1"/>
      <c r="I5" s="1"/>
      <c r="J5" s="1"/>
      <c r="K5" s="1"/>
      <c r="L5" s="1"/>
      <c r="M5" s="1"/>
      <c r="N5" s="1"/>
      <c r="O5" s="1"/>
      <c r="P5" s="1"/>
      <c r="Q5" s="1"/>
      <c r="R5" s="1"/>
      <c r="S5" s="1"/>
      <c r="T5" s="1"/>
      <c r="U5" s="1"/>
      <c r="V5" s="2"/>
      <c r="W5" s="2"/>
      <c r="X5" s="2"/>
      <c r="Y5" s="2"/>
      <c r="Z5" s="1"/>
      <c r="AA5" s="1"/>
      <c r="AB5" s="1"/>
      <c r="AC5" s="1"/>
      <c r="AD5" s="1"/>
      <c r="AE5" s="1"/>
      <c r="AF5" s="1"/>
    </row>
    <row r="6" spans="1:32" ht="37.5">
      <c r="A6" s="3" t="s">
        <v>12</v>
      </c>
      <c r="B6" s="3" t="s">
        <v>12</v>
      </c>
      <c r="C6" s="3" t="s">
        <v>12</v>
      </c>
      <c r="D6" s="3" t="s">
        <v>12</v>
      </c>
      <c r="E6" s="3" t="s">
        <v>12</v>
      </c>
      <c r="F6" s="3" t="s">
        <v>12</v>
      </c>
      <c r="G6" s="3" t="s">
        <v>12</v>
      </c>
      <c r="H6" s="3" t="s">
        <v>12</v>
      </c>
      <c r="I6" s="3" t="s">
        <v>12</v>
      </c>
      <c r="J6" s="3" t="s">
        <v>12</v>
      </c>
      <c r="K6" s="3" t="s">
        <v>12</v>
      </c>
      <c r="L6" s="3" t="s">
        <v>12</v>
      </c>
      <c r="M6" s="3" t="s">
        <v>12</v>
      </c>
      <c r="N6" s="3" t="s">
        <v>12</v>
      </c>
      <c r="O6" s="3" t="s">
        <v>12</v>
      </c>
      <c r="P6" s="3" t="s">
        <v>12</v>
      </c>
      <c r="Q6" s="3" t="s">
        <v>12</v>
      </c>
      <c r="R6" s="3" t="s">
        <v>12</v>
      </c>
      <c r="S6" s="3" t="s">
        <v>12</v>
      </c>
      <c r="T6" s="3" t="s">
        <v>12</v>
      </c>
      <c r="U6" s="3" t="s">
        <v>12</v>
      </c>
      <c r="V6" s="3" t="s">
        <v>12</v>
      </c>
      <c r="W6" s="3" t="s">
        <v>12</v>
      </c>
      <c r="X6" s="3" t="s">
        <v>12</v>
      </c>
      <c r="Y6" s="3" t="s">
        <v>12</v>
      </c>
      <c r="Z6" s="3" t="s">
        <v>12</v>
      </c>
      <c r="AA6" s="3"/>
      <c r="AB6" s="3"/>
      <c r="AC6" s="3" t="s">
        <v>13</v>
      </c>
      <c r="AD6" s="3"/>
      <c r="AE6" s="3"/>
      <c r="AF6" s="3"/>
    </row>
    <row r="7" spans="1:32" ht="15.75" customHeight="1">
      <c r="A7" s="43" t="s">
        <v>8</v>
      </c>
      <c r="B7" s="37" t="s">
        <v>0</v>
      </c>
      <c r="C7" s="37" t="s">
        <v>1</v>
      </c>
      <c r="D7" s="37" t="s">
        <v>2</v>
      </c>
      <c r="E7" s="46" t="s">
        <v>3</v>
      </c>
      <c r="F7" s="47"/>
      <c r="G7" s="47"/>
      <c r="H7" s="47"/>
      <c r="I7" s="47"/>
      <c r="J7" s="47"/>
      <c r="K7" s="47"/>
      <c r="L7" s="47"/>
      <c r="M7" s="47"/>
      <c r="N7" s="47"/>
      <c r="O7" s="47"/>
      <c r="P7" s="47"/>
      <c r="Q7" s="47"/>
      <c r="R7" s="47"/>
      <c r="S7" s="48"/>
      <c r="T7" s="37" t="s">
        <v>4</v>
      </c>
      <c r="U7" s="37" t="s">
        <v>6</v>
      </c>
      <c r="V7" s="37" t="s">
        <v>7</v>
      </c>
      <c r="W7" s="37" t="s">
        <v>9</v>
      </c>
      <c r="X7" s="37" t="s">
        <v>10</v>
      </c>
      <c r="Y7" s="37" t="s">
        <v>11</v>
      </c>
      <c r="Z7" s="43" t="s">
        <v>8</v>
      </c>
      <c r="AA7" s="35" t="s">
        <v>64</v>
      </c>
      <c r="AB7" s="35" t="s">
        <v>65</v>
      </c>
      <c r="AC7" s="44" t="s">
        <v>84</v>
      </c>
      <c r="AD7" s="39" t="s">
        <v>5</v>
      </c>
      <c r="AE7" s="39" t="s">
        <v>5</v>
      </c>
      <c r="AF7" s="43" t="s">
        <v>8</v>
      </c>
    </row>
    <row r="8" spans="1:32" ht="15.75" customHeight="1">
      <c r="A8" s="43"/>
      <c r="B8" s="38"/>
      <c r="C8" s="38"/>
      <c r="D8" s="38"/>
      <c r="E8" s="49"/>
      <c r="F8" s="50"/>
      <c r="G8" s="50"/>
      <c r="H8" s="50"/>
      <c r="I8" s="50"/>
      <c r="J8" s="50"/>
      <c r="K8" s="50"/>
      <c r="L8" s="50"/>
      <c r="M8" s="50"/>
      <c r="N8" s="50"/>
      <c r="O8" s="50"/>
      <c r="P8" s="50"/>
      <c r="Q8" s="50"/>
      <c r="R8" s="50"/>
      <c r="S8" s="51"/>
      <c r="T8" s="38"/>
      <c r="U8" s="38"/>
      <c r="V8" s="38"/>
      <c r="W8" s="38"/>
      <c r="X8" s="38"/>
      <c r="Y8" s="38"/>
      <c r="Z8" s="43"/>
      <c r="AA8" s="36"/>
      <c r="AB8" s="36"/>
      <c r="AC8" s="44"/>
      <c r="AD8" s="40"/>
      <c r="AE8" s="40"/>
      <c r="AF8" s="43"/>
    </row>
    <row r="9" spans="1:32" hidden="1">
      <c r="A9" s="4"/>
      <c r="B9" s="4"/>
      <c r="C9" s="4"/>
      <c r="D9" s="4"/>
      <c r="E9" s="4"/>
      <c r="F9" s="4"/>
      <c r="G9" s="4"/>
      <c r="H9" s="4"/>
      <c r="I9" s="4"/>
      <c r="J9" s="4"/>
      <c r="K9" s="4"/>
      <c r="L9" s="4"/>
      <c r="M9" s="4"/>
      <c r="N9" s="4"/>
      <c r="O9" s="4"/>
      <c r="P9" s="4"/>
      <c r="Q9" s="4"/>
      <c r="R9" s="4"/>
      <c r="S9" s="4"/>
      <c r="T9" s="4"/>
      <c r="U9" s="4"/>
      <c r="V9" s="5"/>
      <c r="W9" s="5"/>
      <c r="X9" s="5"/>
      <c r="Y9" s="5"/>
      <c r="Z9" s="4"/>
      <c r="AA9" s="4"/>
      <c r="AB9" s="4"/>
      <c r="AC9" s="4"/>
      <c r="AD9" s="4"/>
      <c r="AE9" s="4"/>
      <c r="AF9" s="4"/>
    </row>
    <row r="10" spans="1:32" ht="15.75">
      <c r="A10" s="7" t="s">
        <v>14</v>
      </c>
      <c r="B10" s="6" t="s">
        <v>12</v>
      </c>
      <c r="C10" s="6" t="s">
        <v>12</v>
      </c>
      <c r="D10" s="6" t="s">
        <v>12</v>
      </c>
      <c r="E10" s="6" t="s">
        <v>12</v>
      </c>
      <c r="F10" s="6"/>
      <c r="G10" s="6"/>
      <c r="H10" s="6"/>
      <c r="I10" s="6"/>
      <c r="J10" s="6"/>
      <c r="K10" s="6"/>
      <c r="L10" s="6"/>
      <c r="M10" s="6"/>
      <c r="N10" s="6"/>
      <c r="O10" s="6"/>
      <c r="P10" s="6"/>
      <c r="Q10" s="6"/>
      <c r="R10" s="6"/>
      <c r="S10" s="6"/>
      <c r="T10" s="6" t="s">
        <v>12</v>
      </c>
      <c r="U10" s="6" t="s">
        <v>12</v>
      </c>
      <c r="V10" s="8" t="s">
        <v>12</v>
      </c>
      <c r="W10" s="8" t="s">
        <v>12</v>
      </c>
      <c r="X10" s="8" t="s">
        <v>12</v>
      </c>
      <c r="Y10" s="8" t="s">
        <v>12</v>
      </c>
      <c r="Z10" s="7" t="s">
        <v>14</v>
      </c>
      <c r="AA10" s="16">
        <f>AA11</f>
        <v>5038.8</v>
      </c>
      <c r="AB10" s="16">
        <f t="shared" ref="AB10:AC10" si="0">AB11</f>
        <v>2915.5</v>
      </c>
      <c r="AC10" s="16">
        <f t="shared" si="0"/>
        <v>2786.6000000000004</v>
      </c>
      <c r="AD10" s="9">
        <v>3047.1</v>
      </c>
      <c r="AE10" s="9">
        <v>3050.2</v>
      </c>
      <c r="AF10" s="7" t="s">
        <v>14</v>
      </c>
    </row>
    <row r="11" spans="1:32" ht="47.25">
      <c r="A11" s="10" t="s">
        <v>15</v>
      </c>
      <c r="B11" s="6" t="s">
        <v>16</v>
      </c>
      <c r="C11" s="6" t="s">
        <v>12</v>
      </c>
      <c r="D11" s="6" t="s">
        <v>12</v>
      </c>
      <c r="E11" s="6" t="s">
        <v>12</v>
      </c>
      <c r="F11" s="6"/>
      <c r="G11" s="6"/>
      <c r="H11" s="6"/>
      <c r="I11" s="6"/>
      <c r="J11" s="6"/>
      <c r="K11" s="6"/>
      <c r="L11" s="6"/>
      <c r="M11" s="6"/>
      <c r="N11" s="6"/>
      <c r="O11" s="6"/>
      <c r="P11" s="6"/>
      <c r="Q11" s="6"/>
      <c r="R11" s="6"/>
      <c r="S11" s="6"/>
      <c r="T11" s="6" t="s">
        <v>12</v>
      </c>
      <c r="U11" s="6" t="s">
        <v>12</v>
      </c>
      <c r="V11" s="8" t="s">
        <v>12</v>
      </c>
      <c r="W11" s="8" t="s">
        <v>12</v>
      </c>
      <c r="X11" s="8" t="s">
        <v>12</v>
      </c>
      <c r="Y11" s="8" t="s">
        <v>12</v>
      </c>
      <c r="Z11" s="10" t="s">
        <v>15</v>
      </c>
      <c r="AA11" s="16">
        <f>AA12+AA17+AA13+AA14+AA15+AA16+AA18+AA20+AA21+AA25+AA28+AA29+AA31+AA37+AA38+AA39+AA30+AA32+AA33+AA22+AA27+AA36+AA34+AA19+AA23+AA26+AA35</f>
        <v>5038.8</v>
      </c>
      <c r="AB11" s="16">
        <f>AB12+AB17+AB13+AB14+AB15+AB16+AB18+AB20+AB21+AB25+AB28+AB29+AB31+AB37+AB38+AB39+AB30+AB32+AB33+AB22+AB27+AB36+AB34+AB19+AB23+AB26+AB35+AB24</f>
        <v>2915.5</v>
      </c>
      <c r="AC11" s="16">
        <f>AC12+AC17+AC13+AC14+AC15+AC16+AC18+AC20+AC21+AC25+AC28+AC29+AC31+AC37+AC38+AC39+AC30+AC32+AC33+AC22+AC27+AC36+AC34+AC19+AC23+AC26+AC35+AC24</f>
        <v>2786.6000000000004</v>
      </c>
      <c r="AD11" s="9">
        <v>3047.1</v>
      </c>
      <c r="AE11" s="9">
        <v>3050.2</v>
      </c>
      <c r="AF11" s="10" t="s">
        <v>15</v>
      </c>
    </row>
    <row r="12" spans="1:32" ht="209.25" customHeight="1">
      <c r="A12" s="20" t="s">
        <v>85</v>
      </c>
      <c r="B12" s="23" t="s">
        <v>16</v>
      </c>
      <c r="C12" s="23" t="s">
        <v>18</v>
      </c>
      <c r="D12" s="23" t="s">
        <v>19</v>
      </c>
      <c r="E12" s="23" t="s">
        <v>20</v>
      </c>
      <c r="F12" s="23"/>
      <c r="G12" s="23"/>
      <c r="H12" s="23"/>
      <c r="I12" s="23"/>
      <c r="J12" s="23"/>
      <c r="K12" s="23"/>
      <c r="L12" s="23"/>
      <c r="M12" s="23"/>
      <c r="N12" s="23"/>
      <c r="O12" s="23"/>
      <c r="P12" s="23"/>
      <c r="Q12" s="23"/>
      <c r="R12" s="23"/>
      <c r="S12" s="23"/>
      <c r="T12" s="23" t="s">
        <v>21</v>
      </c>
      <c r="U12" s="23" t="s">
        <v>12</v>
      </c>
      <c r="V12" s="24" t="s">
        <v>12</v>
      </c>
      <c r="W12" s="24" t="s">
        <v>12</v>
      </c>
      <c r="X12" s="24" t="s">
        <v>12</v>
      </c>
      <c r="Y12" s="24" t="s">
        <v>12</v>
      </c>
      <c r="Z12" s="25" t="s">
        <v>17</v>
      </c>
      <c r="AA12" s="22">
        <v>20</v>
      </c>
      <c r="AB12" s="21" t="s">
        <v>67</v>
      </c>
      <c r="AC12" s="22">
        <v>0</v>
      </c>
      <c r="AD12" s="13"/>
      <c r="AE12" s="13"/>
      <c r="AF12" s="12" t="s">
        <v>17</v>
      </c>
    </row>
    <row r="13" spans="1:32" ht="194.25" customHeight="1">
      <c r="A13" s="20" t="s">
        <v>87</v>
      </c>
      <c r="B13" s="23" t="s">
        <v>16</v>
      </c>
      <c r="C13" s="23" t="s">
        <v>18</v>
      </c>
      <c r="D13" s="23" t="s">
        <v>19</v>
      </c>
      <c r="E13" s="23" t="s">
        <v>86</v>
      </c>
      <c r="F13" s="23"/>
      <c r="G13" s="23"/>
      <c r="H13" s="23"/>
      <c r="I13" s="23"/>
      <c r="J13" s="23"/>
      <c r="K13" s="23"/>
      <c r="L13" s="23"/>
      <c r="M13" s="23"/>
      <c r="N13" s="23"/>
      <c r="O13" s="23"/>
      <c r="P13" s="23"/>
      <c r="Q13" s="23"/>
      <c r="R13" s="23"/>
      <c r="S13" s="23"/>
      <c r="T13" s="23" t="s">
        <v>23</v>
      </c>
      <c r="U13" s="23" t="s">
        <v>12</v>
      </c>
      <c r="V13" s="24" t="s">
        <v>12</v>
      </c>
      <c r="W13" s="24" t="s">
        <v>12</v>
      </c>
      <c r="X13" s="24" t="s">
        <v>12</v>
      </c>
      <c r="Y13" s="24" t="s">
        <v>12</v>
      </c>
      <c r="Z13" s="25" t="s">
        <v>25</v>
      </c>
      <c r="AA13" s="17">
        <v>2987.3</v>
      </c>
      <c r="AB13" s="18">
        <v>1782</v>
      </c>
      <c r="AC13" s="17">
        <v>1740.3</v>
      </c>
      <c r="AD13" s="13">
        <v>2064.1999999999998</v>
      </c>
      <c r="AE13" s="13">
        <v>2117.5</v>
      </c>
      <c r="AF13" s="12" t="s">
        <v>25</v>
      </c>
    </row>
    <row r="14" spans="1:32" ht="189">
      <c r="A14" s="26" t="s">
        <v>89</v>
      </c>
      <c r="B14" s="23" t="s">
        <v>16</v>
      </c>
      <c r="C14" s="23" t="s">
        <v>18</v>
      </c>
      <c r="D14" s="23" t="s">
        <v>19</v>
      </c>
      <c r="E14" s="23" t="s">
        <v>88</v>
      </c>
      <c r="F14" s="23"/>
      <c r="G14" s="23"/>
      <c r="H14" s="23"/>
      <c r="I14" s="23"/>
      <c r="J14" s="23"/>
      <c r="K14" s="23"/>
      <c r="L14" s="23"/>
      <c r="M14" s="23"/>
      <c r="N14" s="23"/>
      <c r="O14" s="23"/>
      <c r="P14" s="23"/>
      <c r="Q14" s="23"/>
      <c r="R14" s="23"/>
      <c r="S14" s="23"/>
      <c r="T14" s="23" t="s">
        <v>23</v>
      </c>
      <c r="U14" s="23" t="s">
        <v>12</v>
      </c>
      <c r="V14" s="24" t="s">
        <v>12</v>
      </c>
      <c r="W14" s="24" t="s">
        <v>12</v>
      </c>
      <c r="X14" s="24" t="s">
        <v>12</v>
      </c>
      <c r="Y14" s="24" t="s">
        <v>12</v>
      </c>
      <c r="Z14" s="27" t="s">
        <v>26</v>
      </c>
      <c r="AA14" s="17">
        <v>206.7</v>
      </c>
      <c r="AB14" s="18">
        <v>0</v>
      </c>
      <c r="AC14" s="17">
        <v>0</v>
      </c>
      <c r="AD14" s="13">
        <v>58.7</v>
      </c>
      <c r="AE14" s="13"/>
      <c r="AF14" s="11" t="s">
        <v>26</v>
      </c>
    </row>
    <row r="15" spans="1:32" ht="204.75">
      <c r="A15" s="20" t="s">
        <v>90</v>
      </c>
      <c r="B15" s="23" t="s">
        <v>16</v>
      </c>
      <c r="C15" s="23" t="s">
        <v>18</v>
      </c>
      <c r="D15" s="23" t="s">
        <v>19</v>
      </c>
      <c r="E15" s="23" t="s">
        <v>88</v>
      </c>
      <c r="F15" s="23"/>
      <c r="G15" s="23"/>
      <c r="H15" s="23"/>
      <c r="I15" s="23"/>
      <c r="J15" s="23"/>
      <c r="K15" s="23"/>
      <c r="L15" s="23"/>
      <c r="M15" s="23"/>
      <c r="N15" s="23"/>
      <c r="O15" s="23"/>
      <c r="P15" s="23"/>
      <c r="Q15" s="23"/>
      <c r="R15" s="23"/>
      <c r="S15" s="23"/>
      <c r="T15" s="23" t="s">
        <v>21</v>
      </c>
      <c r="U15" s="23" t="s">
        <v>12</v>
      </c>
      <c r="V15" s="24" t="s">
        <v>12</v>
      </c>
      <c r="W15" s="24" t="s">
        <v>12</v>
      </c>
      <c r="X15" s="24" t="s">
        <v>12</v>
      </c>
      <c r="Y15" s="24" t="s">
        <v>12</v>
      </c>
      <c r="Z15" s="25" t="s">
        <v>27</v>
      </c>
      <c r="AA15" s="17">
        <v>253.9</v>
      </c>
      <c r="AB15" s="18">
        <v>118.9</v>
      </c>
      <c r="AC15" s="17">
        <v>0</v>
      </c>
      <c r="AD15" s="13">
        <v>101.4</v>
      </c>
      <c r="AE15" s="13">
        <v>88.6</v>
      </c>
      <c r="AF15" s="12" t="s">
        <v>27</v>
      </c>
    </row>
    <row r="16" spans="1:32" ht="165.75" customHeight="1">
      <c r="A16" s="28" t="s">
        <v>91</v>
      </c>
      <c r="B16" s="23" t="s">
        <v>16</v>
      </c>
      <c r="C16" s="23" t="s">
        <v>18</v>
      </c>
      <c r="D16" s="23" t="s">
        <v>19</v>
      </c>
      <c r="E16" s="23" t="s">
        <v>88</v>
      </c>
      <c r="F16" s="23"/>
      <c r="G16" s="23"/>
      <c r="H16" s="23"/>
      <c r="I16" s="23"/>
      <c r="J16" s="23"/>
      <c r="K16" s="23"/>
      <c r="L16" s="23"/>
      <c r="M16" s="23"/>
      <c r="N16" s="23"/>
      <c r="O16" s="23"/>
      <c r="P16" s="23"/>
      <c r="Q16" s="23"/>
      <c r="R16" s="23"/>
      <c r="S16" s="23"/>
      <c r="T16" s="23" t="s">
        <v>29</v>
      </c>
      <c r="U16" s="23" t="s">
        <v>12</v>
      </c>
      <c r="V16" s="24" t="s">
        <v>12</v>
      </c>
      <c r="W16" s="24" t="s">
        <v>12</v>
      </c>
      <c r="X16" s="24" t="s">
        <v>12</v>
      </c>
      <c r="Y16" s="24" t="s">
        <v>12</v>
      </c>
      <c r="Z16" s="27" t="s">
        <v>28</v>
      </c>
      <c r="AA16" s="17">
        <v>2.2999999999999998</v>
      </c>
      <c r="AB16" s="18">
        <v>2.2999999999999998</v>
      </c>
      <c r="AC16" s="17">
        <v>2.2999999999999998</v>
      </c>
      <c r="AD16" s="13">
        <v>3.8</v>
      </c>
      <c r="AE16" s="13">
        <v>3.8</v>
      </c>
      <c r="AF16" s="11" t="s">
        <v>28</v>
      </c>
    </row>
    <row r="17" spans="1:32" ht="165.75" customHeight="1">
      <c r="A17" s="20" t="s">
        <v>24</v>
      </c>
      <c r="B17" s="23" t="s">
        <v>16</v>
      </c>
      <c r="C17" s="23" t="s">
        <v>18</v>
      </c>
      <c r="D17" s="23" t="s">
        <v>19</v>
      </c>
      <c r="E17" s="23" t="s">
        <v>22</v>
      </c>
      <c r="F17" s="23"/>
      <c r="G17" s="23"/>
      <c r="H17" s="23"/>
      <c r="I17" s="23"/>
      <c r="J17" s="23"/>
      <c r="K17" s="23"/>
      <c r="L17" s="23"/>
      <c r="M17" s="23"/>
      <c r="N17" s="23"/>
      <c r="O17" s="23"/>
      <c r="P17" s="23"/>
      <c r="Q17" s="23"/>
      <c r="R17" s="23"/>
      <c r="S17" s="23"/>
      <c r="T17" s="23" t="s">
        <v>21</v>
      </c>
      <c r="U17" s="23" t="s">
        <v>12</v>
      </c>
      <c r="V17" s="24" t="s">
        <v>12</v>
      </c>
      <c r="W17" s="24" t="s">
        <v>12</v>
      </c>
      <c r="X17" s="24" t="s">
        <v>12</v>
      </c>
      <c r="Y17" s="24" t="s">
        <v>12</v>
      </c>
      <c r="Z17" s="25" t="s">
        <v>24</v>
      </c>
      <c r="AA17" s="17">
        <v>10</v>
      </c>
      <c r="AB17" s="18">
        <v>10</v>
      </c>
      <c r="AC17" s="17">
        <v>0</v>
      </c>
      <c r="AD17" s="13"/>
      <c r="AE17" s="13"/>
      <c r="AF17" s="11"/>
    </row>
    <row r="18" spans="1:32" ht="177.75" customHeight="1">
      <c r="A18" s="20" t="s">
        <v>30</v>
      </c>
      <c r="B18" s="23" t="s">
        <v>16</v>
      </c>
      <c r="C18" s="23" t="s">
        <v>18</v>
      </c>
      <c r="D18" s="23" t="s">
        <v>19</v>
      </c>
      <c r="E18" s="23" t="s">
        <v>31</v>
      </c>
      <c r="F18" s="23"/>
      <c r="G18" s="23"/>
      <c r="H18" s="23"/>
      <c r="I18" s="23"/>
      <c r="J18" s="23"/>
      <c r="K18" s="23"/>
      <c r="L18" s="23"/>
      <c r="M18" s="23"/>
      <c r="N18" s="23"/>
      <c r="O18" s="23"/>
      <c r="P18" s="23"/>
      <c r="Q18" s="23"/>
      <c r="R18" s="23"/>
      <c r="S18" s="23"/>
      <c r="T18" s="23" t="s">
        <v>21</v>
      </c>
      <c r="U18" s="23" t="s">
        <v>12</v>
      </c>
      <c r="V18" s="24" t="s">
        <v>12</v>
      </c>
      <c r="W18" s="24" t="s">
        <v>12</v>
      </c>
      <c r="X18" s="24" t="s">
        <v>12</v>
      </c>
      <c r="Y18" s="24" t="s">
        <v>12</v>
      </c>
      <c r="Z18" s="25" t="s">
        <v>30</v>
      </c>
      <c r="AA18" s="17">
        <v>0.2</v>
      </c>
      <c r="AB18" s="19">
        <v>0.2</v>
      </c>
      <c r="AC18" s="17">
        <v>0.2</v>
      </c>
      <c r="AD18" s="13">
        <v>0.2</v>
      </c>
      <c r="AE18" s="13">
        <v>0.2</v>
      </c>
      <c r="AF18" s="12" t="s">
        <v>30</v>
      </c>
    </row>
    <row r="19" spans="1:32" ht="141.75">
      <c r="A19" s="20" t="s">
        <v>103</v>
      </c>
      <c r="B19" s="23" t="s">
        <v>16</v>
      </c>
      <c r="C19" s="30" t="s">
        <v>18</v>
      </c>
      <c r="D19" s="30" t="s">
        <v>78</v>
      </c>
      <c r="E19" s="30" t="s">
        <v>92</v>
      </c>
      <c r="F19" s="30"/>
      <c r="G19" s="30"/>
      <c r="H19" s="30"/>
      <c r="I19" s="30"/>
      <c r="J19" s="30"/>
      <c r="K19" s="30"/>
      <c r="L19" s="30"/>
      <c r="M19" s="30"/>
      <c r="N19" s="30"/>
      <c r="O19" s="30"/>
      <c r="P19" s="30"/>
      <c r="Q19" s="30"/>
      <c r="R19" s="30"/>
      <c r="S19" s="30"/>
      <c r="T19" s="30" t="s">
        <v>21</v>
      </c>
      <c r="U19" s="22">
        <v>0</v>
      </c>
      <c r="V19" s="22">
        <v>0</v>
      </c>
      <c r="W19" s="22">
        <v>99.9</v>
      </c>
      <c r="X19" s="24"/>
      <c r="Y19" s="24"/>
      <c r="Z19" s="25"/>
      <c r="AA19" s="17">
        <v>0</v>
      </c>
      <c r="AB19" s="19">
        <v>0</v>
      </c>
      <c r="AC19" s="17">
        <v>99.9</v>
      </c>
      <c r="AD19" s="13"/>
      <c r="AE19" s="13"/>
      <c r="AF19" s="12"/>
    </row>
    <row r="20" spans="1:32" ht="162.75" customHeight="1">
      <c r="A20" s="20" t="s">
        <v>32</v>
      </c>
      <c r="B20" s="23" t="s">
        <v>16</v>
      </c>
      <c r="C20" s="23" t="s">
        <v>18</v>
      </c>
      <c r="D20" s="23" t="s">
        <v>33</v>
      </c>
      <c r="E20" s="23" t="s">
        <v>34</v>
      </c>
      <c r="F20" s="23"/>
      <c r="G20" s="23"/>
      <c r="H20" s="23"/>
      <c r="I20" s="23"/>
      <c r="J20" s="23"/>
      <c r="K20" s="23"/>
      <c r="L20" s="23"/>
      <c r="M20" s="23"/>
      <c r="N20" s="23"/>
      <c r="O20" s="23"/>
      <c r="P20" s="23"/>
      <c r="Q20" s="23"/>
      <c r="R20" s="23"/>
      <c r="S20" s="23"/>
      <c r="T20" s="23" t="s">
        <v>29</v>
      </c>
      <c r="U20" s="23" t="s">
        <v>12</v>
      </c>
      <c r="V20" s="24" t="s">
        <v>12</v>
      </c>
      <c r="W20" s="24" t="s">
        <v>12</v>
      </c>
      <c r="X20" s="24" t="s">
        <v>12</v>
      </c>
      <c r="Y20" s="24" t="s">
        <v>12</v>
      </c>
      <c r="Z20" s="25" t="s">
        <v>32</v>
      </c>
      <c r="AA20" s="17">
        <v>6</v>
      </c>
      <c r="AB20" s="19">
        <v>6</v>
      </c>
      <c r="AC20" s="17">
        <v>6</v>
      </c>
      <c r="AD20" s="13">
        <v>6</v>
      </c>
      <c r="AE20" s="13">
        <v>6</v>
      </c>
      <c r="AF20" s="12" t="s">
        <v>32</v>
      </c>
    </row>
    <row r="21" spans="1:32" ht="236.25">
      <c r="A21" s="20" t="s">
        <v>35</v>
      </c>
      <c r="B21" s="23" t="s">
        <v>16</v>
      </c>
      <c r="C21" s="23" t="s">
        <v>18</v>
      </c>
      <c r="D21" s="23" t="s">
        <v>33</v>
      </c>
      <c r="E21" s="23" t="s">
        <v>36</v>
      </c>
      <c r="F21" s="23"/>
      <c r="G21" s="23"/>
      <c r="H21" s="23"/>
      <c r="I21" s="23"/>
      <c r="J21" s="23"/>
      <c r="K21" s="23"/>
      <c r="L21" s="23"/>
      <c r="M21" s="23"/>
      <c r="N21" s="23"/>
      <c r="O21" s="23"/>
      <c r="P21" s="23"/>
      <c r="Q21" s="23"/>
      <c r="R21" s="23"/>
      <c r="S21" s="23"/>
      <c r="T21" s="23" t="s">
        <v>21</v>
      </c>
      <c r="U21" s="23" t="s">
        <v>12</v>
      </c>
      <c r="V21" s="24" t="s">
        <v>12</v>
      </c>
      <c r="W21" s="24" t="s">
        <v>12</v>
      </c>
      <c r="X21" s="24" t="s">
        <v>12</v>
      </c>
      <c r="Y21" s="24" t="s">
        <v>12</v>
      </c>
      <c r="Z21" s="25" t="s">
        <v>35</v>
      </c>
      <c r="AA21" s="17">
        <v>19.399999999999999</v>
      </c>
      <c r="AB21" s="19">
        <v>0</v>
      </c>
      <c r="AC21" s="17">
        <v>0</v>
      </c>
      <c r="AD21" s="13">
        <v>18</v>
      </c>
      <c r="AE21" s="13">
        <v>18</v>
      </c>
      <c r="AF21" s="12" t="s">
        <v>35</v>
      </c>
    </row>
    <row r="22" spans="1:32" ht="132" customHeight="1">
      <c r="A22" s="20" t="s">
        <v>77</v>
      </c>
      <c r="B22" s="23" t="s">
        <v>16</v>
      </c>
      <c r="C22" s="23" t="s">
        <v>18</v>
      </c>
      <c r="D22" s="23" t="s">
        <v>33</v>
      </c>
      <c r="E22" s="23" t="s">
        <v>73</v>
      </c>
      <c r="F22" s="23"/>
      <c r="G22" s="23"/>
      <c r="H22" s="23"/>
      <c r="I22" s="23"/>
      <c r="J22" s="23"/>
      <c r="K22" s="23"/>
      <c r="L22" s="23"/>
      <c r="M22" s="23"/>
      <c r="N22" s="23"/>
      <c r="O22" s="23"/>
      <c r="P22" s="23"/>
      <c r="Q22" s="23"/>
      <c r="R22" s="23"/>
      <c r="S22" s="23"/>
      <c r="T22" s="23" t="s">
        <v>21</v>
      </c>
      <c r="U22" s="23" t="s">
        <v>12</v>
      </c>
      <c r="V22" s="24" t="s">
        <v>12</v>
      </c>
      <c r="W22" s="24" t="s">
        <v>12</v>
      </c>
      <c r="X22" s="24" t="s">
        <v>12</v>
      </c>
      <c r="Y22" s="24" t="s">
        <v>12</v>
      </c>
      <c r="Z22" s="25" t="s">
        <v>35</v>
      </c>
      <c r="AA22" s="17">
        <v>20</v>
      </c>
      <c r="AB22" s="19">
        <v>0</v>
      </c>
      <c r="AC22" s="17">
        <v>0</v>
      </c>
      <c r="AD22" s="13"/>
      <c r="AE22" s="13"/>
      <c r="AF22" s="12"/>
    </row>
    <row r="23" spans="1:32" ht="159" customHeight="1">
      <c r="A23" s="20" t="s">
        <v>93</v>
      </c>
      <c r="B23" s="23" t="s">
        <v>16</v>
      </c>
      <c r="C23" s="23" t="s">
        <v>18</v>
      </c>
      <c r="D23" s="23" t="s">
        <v>33</v>
      </c>
      <c r="E23" s="23" t="s">
        <v>94</v>
      </c>
      <c r="F23" s="23"/>
      <c r="G23" s="23"/>
      <c r="H23" s="23"/>
      <c r="I23" s="23"/>
      <c r="J23" s="23"/>
      <c r="K23" s="23"/>
      <c r="L23" s="23"/>
      <c r="M23" s="23"/>
      <c r="N23" s="23"/>
      <c r="O23" s="23"/>
      <c r="P23" s="23"/>
      <c r="Q23" s="23"/>
      <c r="R23" s="23"/>
      <c r="S23" s="23"/>
      <c r="T23" s="23" t="s">
        <v>21</v>
      </c>
      <c r="U23" s="23" t="s">
        <v>12</v>
      </c>
      <c r="V23" s="24" t="s">
        <v>12</v>
      </c>
      <c r="W23" s="24" t="s">
        <v>12</v>
      </c>
      <c r="X23" s="24" t="s">
        <v>12</v>
      </c>
      <c r="Y23" s="24" t="s">
        <v>12</v>
      </c>
      <c r="Z23" s="25" t="s">
        <v>35</v>
      </c>
      <c r="AA23" s="17">
        <v>5</v>
      </c>
      <c r="AB23" s="19">
        <v>0</v>
      </c>
      <c r="AC23" s="17">
        <v>0</v>
      </c>
      <c r="AD23" s="13"/>
      <c r="AE23" s="13"/>
      <c r="AF23" s="12"/>
    </row>
    <row r="24" spans="1:32" ht="78.75">
      <c r="A24" s="20" t="s">
        <v>95</v>
      </c>
      <c r="B24" s="23" t="s">
        <v>16</v>
      </c>
      <c r="C24" s="29" t="s">
        <v>18</v>
      </c>
      <c r="D24" s="29" t="s">
        <v>33</v>
      </c>
      <c r="E24" s="29" t="s">
        <v>96</v>
      </c>
      <c r="F24" s="29"/>
      <c r="G24" s="29"/>
      <c r="H24" s="29"/>
      <c r="I24" s="29"/>
      <c r="J24" s="29"/>
      <c r="K24" s="29"/>
      <c r="L24" s="29"/>
      <c r="M24" s="29"/>
      <c r="N24" s="29"/>
      <c r="O24" s="29"/>
      <c r="P24" s="29"/>
      <c r="Q24" s="29"/>
      <c r="R24" s="29"/>
      <c r="S24" s="29"/>
      <c r="T24" s="29" t="s">
        <v>97</v>
      </c>
      <c r="U24" s="22">
        <v>0</v>
      </c>
      <c r="V24" s="21" t="s">
        <v>98</v>
      </c>
      <c r="W24" s="22">
        <v>139.30000000000001</v>
      </c>
      <c r="X24" s="24"/>
      <c r="Y24" s="24"/>
      <c r="Z24" s="25"/>
      <c r="AA24" s="17">
        <v>0</v>
      </c>
      <c r="AB24" s="19">
        <v>70.900000000000006</v>
      </c>
      <c r="AC24" s="17">
        <v>139.4</v>
      </c>
      <c r="AD24" s="13"/>
      <c r="AE24" s="13"/>
      <c r="AF24" s="12"/>
    </row>
    <row r="25" spans="1:32" ht="99.75" customHeight="1">
      <c r="A25" s="20" t="s">
        <v>37</v>
      </c>
      <c r="B25" s="23" t="s">
        <v>16</v>
      </c>
      <c r="C25" s="23" t="s">
        <v>38</v>
      </c>
      <c r="D25" s="23" t="s">
        <v>39</v>
      </c>
      <c r="E25" s="23" t="s">
        <v>40</v>
      </c>
      <c r="F25" s="23"/>
      <c r="G25" s="23"/>
      <c r="H25" s="23"/>
      <c r="I25" s="23"/>
      <c r="J25" s="23"/>
      <c r="K25" s="23"/>
      <c r="L25" s="23"/>
      <c r="M25" s="23"/>
      <c r="N25" s="23"/>
      <c r="O25" s="23"/>
      <c r="P25" s="23"/>
      <c r="Q25" s="23"/>
      <c r="R25" s="23"/>
      <c r="S25" s="23"/>
      <c r="T25" s="23" t="s">
        <v>23</v>
      </c>
      <c r="U25" s="23" t="s">
        <v>12</v>
      </c>
      <c r="V25" s="24" t="s">
        <v>12</v>
      </c>
      <c r="W25" s="24" t="s">
        <v>12</v>
      </c>
      <c r="X25" s="24" t="s">
        <v>12</v>
      </c>
      <c r="Y25" s="24" t="s">
        <v>12</v>
      </c>
      <c r="Z25" s="25" t="s">
        <v>37</v>
      </c>
      <c r="AA25" s="17">
        <v>76.5</v>
      </c>
      <c r="AB25" s="19">
        <v>79.3</v>
      </c>
      <c r="AC25" s="17">
        <v>0</v>
      </c>
      <c r="AD25" s="13">
        <v>69.3</v>
      </c>
      <c r="AE25" s="13">
        <v>69.3</v>
      </c>
      <c r="AF25" s="12" t="s">
        <v>37</v>
      </c>
    </row>
    <row r="26" spans="1:32" ht="192" customHeight="1">
      <c r="A26" s="20" t="s">
        <v>99</v>
      </c>
      <c r="B26" s="23" t="s">
        <v>16</v>
      </c>
      <c r="C26" s="30" t="s">
        <v>39</v>
      </c>
      <c r="D26" s="30" t="s">
        <v>59</v>
      </c>
      <c r="E26" s="30" t="s">
        <v>100</v>
      </c>
      <c r="F26" s="31"/>
      <c r="G26" s="31"/>
      <c r="H26" s="31"/>
      <c r="I26" s="31"/>
      <c r="J26" s="31"/>
      <c r="K26" s="31"/>
      <c r="L26" s="31"/>
      <c r="M26" s="31"/>
      <c r="N26" s="31"/>
      <c r="O26" s="31"/>
      <c r="P26" s="31"/>
      <c r="Q26" s="31"/>
      <c r="R26" s="31"/>
      <c r="S26" s="31"/>
      <c r="T26" s="31" t="s">
        <v>21</v>
      </c>
      <c r="U26" s="32">
        <v>50</v>
      </c>
      <c r="V26" s="32">
        <v>0</v>
      </c>
      <c r="W26" s="32">
        <v>0</v>
      </c>
      <c r="X26" s="24"/>
      <c r="Y26" s="24"/>
      <c r="Z26" s="25"/>
      <c r="AA26" s="17">
        <v>50</v>
      </c>
      <c r="AB26" s="19">
        <v>0</v>
      </c>
      <c r="AC26" s="17">
        <v>0</v>
      </c>
      <c r="AD26" s="13"/>
      <c r="AE26" s="13"/>
      <c r="AF26" s="12"/>
    </row>
    <row r="27" spans="1:32" ht="161.25" customHeight="1">
      <c r="A27" s="14" t="s">
        <v>76</v>
      </c>
      <c r="B27" s="23" t="s">
        <v>16</v>
      </c>
      <c r="C27" s="23" t="s">
        <v>39</v>
      </c>
      <c r="D27" s="23" t="s">
        <v>74</v>
      </c>
      <c r="E27" s="23" t="s">
        <v>75</v>
      </c>
      <c r="F27" s="23"/>
      <c r="G27" s="23"/>
      <c r="H27" s="23"/>
      <c r="I27" s="23"/>
      <c r="J27" s="23"/>
      <c r="K27" s="23"/>
      <c r="L27" s="23"/>
      <c r="M27" s="23"/>
      <c r="N27" s="23"/>
      <c r="O27" s="23"/>
      <c r="P27" s="23"/>
      <c r="Q27" s="23"/>
      <c r="R27" s="23"/>
      <c r="S27" s="23"/>
      <c r="T27" s="23" t="s">
        <v>21</v>
      </c>
      <c r="U27" s="23"/>
      <c r="V27" s="24"/>
      <c r="W27" s="24"/>
      <c r="X27" s="24"/>
      <c r="Y27" s="24"/>
      <c r="Z27" s="25"/>
      <c r="AA27" s="17">
        <v>2</v>
      </c>
      <c r="AB27" s="19">
        <v>2</v>
      </c>
      <c r="AC27" s="17">
        <v>2</v>
      </c>
      <c r="AD27" s="13"/>
      <c r="AE27" s="13"/>
      <c r="AF27" s="12"/>
    </row>
    <row r="28" spans="1:32" ht="162.75" customHeight="1">
      <c r="A28" s="14" t="s">
        <v>41</v>
      </c>
      <c r="B28" s="23" t="s">
        <v>16</v>
      </c>
      <c r="C28" s="23" t="s">
        <v>19</v>
      </c>
      <c r="D28" s="23" t="s">
        <v>42</v>
      </c>
      <c r="E28" s="23" t="s">
        <v>43</v>
      </c>
      <c r="F28" s="23"/>
      <c r="G28" s="23"/>
      <c r="H28" s="23"/>
      <c r="I28" s="23"/>
      <c r="J28" s="23"/>
      <c r="K28" s="23"/>
      <c r="L28" s="23"/>
      <c r="M28" s="23"/>
      <c r="N28" s="23"/>
      <c r="O28" s="23"/>
      <c r="P28" s="23"/>
      <c r="Q28" s="23"/>
      <c r="R28" s="23"/>
      <c r="S28" s="23"/>
      <c r="T28" s="23" t="s">
        <v>21</v>
      </c>
      <c r="U28" s="23" t="s">
        <v>12</v>
      </c>
      <c r="V28" s="24" t="s">
        <v>12</v>
      </c>
      <c r="W28" s="24" t="s">
        <v>12</v>
      </c>
      <c r="X28" s="24" t="s">
        <v>12</v>
      </c>
      <c r="Y28" s="24" t="s">
        <v>12</v>
      </c>
      <c r="Z28" s="25" t="s">
        <v>41</v>
      </c>
      <c r="AA28" s="17">
        <v>51.5</v>
      </c>
      <c r="AB28" s="19">
        <v>51.5</v>
      </c>
      <c r="AC28" s="17">
        <v>51.5</v>
      </c>
      <c r="AD28" s="13"/>
      <c r="AE28" s="13"/>
      <c r="AF28" s="12" t="s">
        <v>41</v>
      </c>
    </row>
    <row r="29" spans="1:32" ht="177.75" customHeight="1">
      <c r="A29" s="14" t="s">
        <v>45</v>
      </c>
      <c r="B29" s="23" t="s">
        <v>16</v>
      </c>
      <c r="C29" s="23" t="s">
        <v>46</v>
      </c>
      <c r="D29" s="23" t="s">
        <v>39</v>
      </c>
      <c r="E29" s="23" t="s">
        <v>47</v>
      </c>
      <c r="F29" s="23"/>
      <c r="G29" s="23"/>
      <c r="H29" s="23"/>
      <c r="I29" s="23"/>
      <c r="J29" s="23"/>
      <c r="K29" s="23"/>
      <c r="L29" s="23"/>
      <c r="M29" s="23"/>
      <c r="N29" s="23"/>
      <c r="O29" s="23"/>
      <c r="P29" s="23"/>
      <c r="Q29" s="23"/>
      <c r="R29" s="23"/>
      <c r="S29" s="23"/>
      <c r="T29" s="23" t="s">
        <v>21</v>
      </c>
      <c r="U29" s="23" t="s">
        <v>12</v>
      </c>
      <c r="V29" s="24" t="s">
        <v>12</v>
      </c>
      <c r="W29" s="24" t="s">
        <v>12</v>
      </c>
      <c r="X29" s="24" t="s">
        <v>12</v>
      </c>
      <c r="Y29" s="24" t="s">
        <v>12</v>
      </c>
      <c r="Z29" s="25" t="s">
        <v>45</v>
      </c>
      <c r="AA29" s="17">
        <v>40</v>
      </c>
      <c r="AB29" s="19">
        <v>40</v>
      </c>
      <c r="AC29" s="17">
        <v>40</v>
      </c>
      <c r="AD29" s="13"/>
      <c r="AE29" s="13"/>
      <c r="AF29" s="12" t="s">
        <v>44</v>
      </c>
    </row>
    <row r="30" spans="1:32" ht="157.5">
      <c r="A30" s="20" t="s">
        <v>68</v>
      </c>
      <c r="B30" s="23" t="s">
        <v>16</v>
      </c>
      <c r="C30" s="31" t="s">
        <v>46</v>
      </c>
      <c r="D30" s="31" t="s">
        <v>39</v>
      </c>
      <c r="E30" s="31" t="s">
        <v>66</v>
      </c>
      <c r="F30" s="31"/>
      <c r="G30" s="31"/>
      <c r="H30" s="31"/>
      <c r="I30" s="31"/>
      <c r="J30" s="31"/>
      <c r="K30" s="31"/>
      <c r="L30" s="31"/>
      <c r="M30" s="31"/>
      <c r="N30" s="31"/>
      <c r="O30" s="31"/>
      <c r="P30" s="31"/>
      <c r="Q30" s="31"/>
      <c r="R30" s="31"/>
      <c r="S30" s="31"/>
      <c r="T30" s="31" t="s">
        <v>21</v>
      </c>
      <c r="U30" s="33">
        <v>355.3</v>
      </c>
      <c r="V30" s="34" t="s">
        <v>67</v>
      </c>
      <c r="W30" s="33">
        <v>0</v>
      </c>
      <c r="X30" s="24"/>
      <c r="Y30" s="24"/>
      <c r="Z30" s="25"/>
      <c r="AA30" s="17">
        <v>207.2</v>
      </c>
      <c r="AB30" s="19">
        <v>0</v>
      </c>
      <c r="AC30" s="17">
        <v>0</v>
      </c>
      <c r="AD30" s="13"/>
      <c r="AE30" s="13"/>
      <c r="AF30" s="12"/>
    </row>
    <row r="31" spans="1:32" ht="147.75" customHeight="1">
      <c r="A31" s="14" t="s">
        <v>49</v>
      </c>
      <c r="B31" s="23" t="s">
        <v>16</v>
      </c>
      <c r="C31" s="23" t="s">
        <v>46</v>
      </c>
      <c r="D31" s="23" t="s">
        <v>39</v>
      </c>
      <c r="E31" s="23" t="s">
        <v>50</v>
      </c>
      <c r="F31" s="23"/>
      <c r="G31" s="23"/>
      <c r="H31" s="23"/>
      <c r="I31" s="23"/>
      <c r="J31" s="23"/>
      <c r="K31" s="23"/>
      <c r="L31" s="23"/>
      <c r="M31" s="23"/>
      <c r="N31" s="23"/>
      <c r="O31" s="23"/>
      <c r="P31" s="23"/>
      <c r="Q31" s="23"/>
      <c r="R31" s="23"/>
      <c r="S31" s="23"/>
      <c r="T31" s="23" t="s">
        <v>21</v>
      </c>
      <c r="U31" s="23" t="s">
        <v>12</v>
      </c>
      <c r="V31" s="24" t="s">
        <v>12</v>
      </c>
      <c r="W31" s="24" t="s">
        <v>12</v>
      </c>
      <c r="X31" s="24" t="s">
        <v>12</v>
      </c>
      <c r="Y31" s="24" t="s">
        <v>12</v>
      </c>
      <c r="Z31" s="25" t="s">
        <v>49</v>
      </c>
      <c r="AA31" s="17">
        <v>6</v>
      </c>
      <c r="AB31" s="19">
        <v>6</v>
      </c>
      <c r="AC31" s="17">
        <v>6</v>
      </c>
      <c r="AD31" s="13">
        <v>24.4</v>
      </c>
      <c r="AE31" s="13">
        <v>24.4</v>
      </c>
      <c r="AF31" s="12" t="s">
        <v>48</v>
      </c>
    </row>
    <row r="32" spans="1:32" ht="141.75">
      <c r="A32" s="14" t="s">
        <v>69</v>
      </c>
      <c r="B32" s="23" t="s">
        <v>16</v>
      </c>
      <c r="C32" s="31" t="s">
        <v>46</v>
      </c>
      <c r="D32" s="31" t="s">
        <v>39</v>
      </c>
      <c r="E32" s="31" t="s">
        <v>70</v>
      </c>
      <c r="F32" s="31"/>
      <c r="G32" s="31"/>
      <c r="H32" s="31"/>
      <c r="I32" s="31"/>
      <c r="J32" s="31"/>
      <c r="K32" s="31"/>
      <c r="L32" s="31"/>
      <c r="M32" s="31"/>
      <c r="N32" s="31"/>
      <c r="O32" s="31"/>
      <c r="P32" s="31"/>
      <c r="Q32" s="31"/>
      <c r="R32" s="31"/>
      <c r="S32" s="31"/>
      <c r="T32" s="31" t="s">
        <v>21</v>
      </c>
      <c r="U32" s="33">
        <v>35</v>
      </c>
      <c r="V32" s="34" t="s">
        <v>67</v>
      </c>
      <c r="W32" s="33">
        <v>0</v>
      </c>
      <c r="X32" s="24"/>
      <c r="Y32" s="24"/>
      <c r="Z32" s="25"/>
      <c r="AA32" s="17">
        <v>35</v>
      </c>
      <c r="AB32" s="19">
        <v>35</v>
      </c>
      <c r="AC32" s="17">
        <v>0</v>
      </c>
      <c r="AD32" s="13"/>
      <c r="AE32" s="13"/>
      <c r="AF32" s="12"/>
    </row>
    <row r="33" spans="1:32" ht="141.75">
      <c r="A33" s="14" t="s">
        <v>71</v>
      </c>
      <c r="B33" s="23" t="s">
        <v>16</v>
      </c>
      <c r="C33" s="31" t="s">
        <v>46</v>
      </c>
      <c r="D33" s="31" t="s">
        <v>39</v>
      </c>
      <c r="E33" s="31" t="s">
        <v>72</v>
      </c>
      <c r="F33" s="31"/>
      <c r="G33" s="31"/>
      <c r="H33" s="31"/>
      <c r="I33" s="31"/>
      <c r="J33" s="31"/>
      <c r="K33" s="31"/>
      <c r="L33" s="31"/>
      <c r="M33" s="31"/>
      <c r="N33" s="31"/>
      <c r="O33" s="31"/>
      <c r="P33" s="31"/>
      <c r="Q33" s="31"/>
      <c r="R33" s="31"/>
      <c r="S33" s="31"/>
      <c r="T33" s="31" t="s">
        <v>21</v>
      </c>
      <c r="U33" s="33">
        <v>40</v>
      </c>
      <c r="V33" s="34" t="s">
        <v>67</v>
      </c>
      <c r="W33" s="33">
        <v>0</v>
      </c>
      <c r="X33" s="24"/>
      <c r="Y33" s="24"/>
      <c r="Z33" s="25"/>
      <c r="AA33" s="17">
        <v>40</v>
      </c>
      <c r="AB33" s="19">
        <v>0</v>
      </c>
      <c r="AC33" s="17">
        <v>0</v>
      </c>
      <c r="AD33" s="13"/>
      <c r="AE33" s="13"/>
      <c r="AF33" s="12"/>
    </row>
    <row r="34" spans="1:32" ht="110.25">
      <c r="A34" s="14" t="s">
        <v>81</v>
      </c>
      <c r="B34" s="23" t="s">
        <v>16</v>
      </c>
      <c r="C34" s="31" t="s">
        <v>46</v>
      </c>
      <c r="D34" s="31" t="s">
        <v>39</v>
      </c>
      <c r="E34" s="31" t="s">
        <v>80</v>
      </c>
      <c r="F34" s="31"/>
      <c r="G34" s="31"/>
      <c r="H34" s="31"/>
      <c r="I34" s="31"/>
      <c r="J34" s="31"/>
      <c r="K34" s="31"/>
      <c r="L34" s="31"/>
      <c r="M34" s="31"/>
      <c r="N34" s="31"/>
      <c r="O34" s="31"/>
      <c r="P34" s="31"/>
      <c r="Q34" s="31"/>
      <c r="R34" s="31"/>
      <c r="S34" s="31"/>
      <c r="T34" s="31" t="s">
        <v>21</v>
      </c>
      <c r="U34" s="33">
        <v>40</v>
      </c>
      <c r="V34" s="34" t="s">
        <v>67</v>
      </c>
      <c r="W34" s="33">
        <v>0</v>
      </c>
      <c r="X34" s="24"/>
      <c r="Y34" s="24"/>
      <c r="Z34" s="25"/>
      <c r="AA34" s="17">
        <v>50</v>
      </c>
      <c r="AB34" s="19">
        <v>50</v>
      </c>
      <c r="AC34" s="17">
        <v>30</v>
      </c>
      <c r="AD34" s="13"/>
      <c r="AE34" s="13"/>
      <c r="AF34" s="12"/>
    </row>
    <row r="35" spans="1:32" ht="165.75" customHeight="1">
      <c r="A35" s="14" t="s">
        <v>101</v>
      </c>
      <c r="B35" s="23" t="s">
        <v>16</v>
      </c>
      <c r="C35" s="31" t="s">
        <v>46</v>
      </c>
      <c r="D35" s="31" t="s">
        <v>39</v>
      </c>
      <c r="E35" s="31" t="s">
        <v>102</v>
      </c>
      <c r="F35" s="31"/>
      <c r="G35" s="31"/>
      <c r="H35" s="31"/>
      <c r="I35" s="31"/>
      <c r="J35" s="31"/>
      <c r="K35" s="31"/>
      <c r="L35" s="31"/>
      <c r="M35" s="31"/>
      <c r="N35" s="31"/>
      <c r="O35" s="31"/>
      <c r="P35" s="31"/>
      <c r="Q35" s="31"/>
      <c r="R35" s="31"/>
      <c r="S35" s="31"/>
      <c r="T35" s="31" t="s">
        <v>21</v>
      </c>
      <c r="U35" s="33"/>
      <c r="V35" s="34"/>
      <c r="W35" s="33"/>
      <c r="X35" s="24"/>
      <c r="Y35" s="24"/>
      <c r="Z35" s="25"/>
      <c r="AA35" s="17">
        <v>10</v>
      </c>
      <c r="AB35" s="19">
        <v>1.3</v>
      </c>
      <c r="AC35" s="17">
        <v>8.9</v>
      </c>
      <c r="AD35" s="13"/>
      <c r="AE35" s="13"/>
      <c r="AF35" s="12"/>
    </row>
    <row r="36" spans="1:32" ht="236.25">
      <c r="A36" s="20" t="s">
        <v>51</v>
      </c>
      <c r="B36" s="23" t="s">
        <v>16</v>
      </c>
      <c r="C36" s="31" t="s">
        <v>78</v>
      </c>
      <c r="D36" s="31" t="s">
        <v>46</v>
      </c>
      <c r="E36" s="31" t="s">
        <v>79</v>
      </c>
      <c r="F36" s="31"/>
      <c r="G36" s="31"/>
      <c r="H36" s="31"/>
      <c r="I36" s="31"/>
      <c r="J36" s="31"/>
      <c r="K36" s="31"/>
      <c r="L36" s="31"/>
      <c r="M36" s="31"/>
      <c r="N36" s="31"/>
      <c r="O36" s="31"/>
      <c r="P36" s="31"/>
      <c r="Q36" s="31"/>
      <c r="R36" s="31"/>
      <c r="S36" s="31"/>
      <c r="T36" s="31" t="s">
        <v>21</v>
      </c>
      <c r="U36" s="33"/>
      <c r="V36" s="34"/>
      <c r="W36" s="33"/>
      <c r="X36" s="24"/>
      <c r="Y36" s="24"/>
      <c r="Z36" s="25"/>
      <c r="AA36" s="17">
        <v>10</v>
      </c>
      <c r="AB36" s="19">
        <v>10</v>
      </c>
      <c r="AC36" s="17">
        <v>10</v>
      </c>
      <c r="AD36" s="13"/>
      <c r="AE36" s="13"/>
      <c r="AF36" s="12"/>
    </row>
    <row r="37" spans="1:32" ht="114" customHeight="1">
      <c r="A37" s="14" t="s">
        <v>52</v>
      </c>
      <c r="B37" s="23" t="s">
        <v>16</v>
      </c>
      <c r="C37" s="23" t="s">
        <v>53</v>
      </c>
      <c r="D37" s="23" t="s">
        <v>18</v>
      </c>
      <c r="E37" s="23" t="s">
        <v>54</v>
      </c>
      <c r="F37" s="23"/>
      <c r="G37" s="23"/>
      <c r="H37" s="23"/>
      <c r="I37" s="23"/>
      <c r="J37" s="23"/>
      <c r="K37" s="23"/>
      <c r="L37" s="23"/>
      <c r="M37" s="23"/>
      <c r="N37" s="23"/>
      <c r="O37" s="23"/>
      <c r="P37" s="23"/>
      <c r="Q37" s="23"/>
      <c r="R37" s="23"/>
      <c r="S37" s="23"/>
      <c r="T37" s="23" t="s">
        <v>55</v>
      </c>
      <c r="U37" s="23" t="s">
        <v>12</v>
      </c>
      <c r="V37" s="24" t="s">
        <v>12</v>
      </c>
      <c r="W37" s="24" t="s">
        <v>12</v>
      </c>
      <c r="X37" s="24" t="s">
        <v>12</v>
      </c>
      <c r="Y37" s="24" t="s">
        <v>12</v>
      </c>
      <c r="Z37" s="25" t="s">
        <v>52</v>
      </c>
      <c r="AA37" s="17">
        <v>500.1</v>
      </c>
      <c r="AB37" s="19">
        <v>500.1</v>
      </c>
      <c r="AC37" s="17">
        <v>500.1</v>
      </c>
      <c r="AD37" s="13"/>
      <c r="AE37" s="13"/>
      <c r="AF37" s="12" t="s">
        <v>51</v>
      </c>
    </row>
    <row r="38" spans="1:32" ht="115.5" customHeight="1">
      <c r="A38" s="14" t="s">
        <v>63</v>
      </c>
      <c r="B38" s="23" t="s">
        <v>16</v>
      </c>
      <c r="C38" s="23" t="s">
        <v>53</v>
      </c>
      <c r="D38" s="23" t="s">
        <v>18</v>
      </c>
      <c r="E38" s="23" t="s">
        <v>57</v>
      </c>
      <c r="F38" s="23"/>
      <c r="G38" s="23"/>
      <c r="H38" s="23"/>
      <c r="I38" s="23"/>
      <c r="J38" s="23"/>
      <c r="K38" s="23"/>
      <c r="L38" s="23"/>
      <c r="M38" s="23"/>
      <c r="N38" s="23"/>
      <c r="O38" s="23"/>
      <c r="P38" s="23"/>
      <c r="Q38" s="23"/>
      <c r="R38" s="23"/>
      <c r="S38" s="23"/>
      <c r="T38" s="23" t="s">
        <v>55</v>
      </c>
      <c r="U38" s="23" t="s">
        <v>12</v>
      </c>
      <c r="V38" s="24" t="s">
        <v>12</v>
      </c>
      <c r="W38" s="24" t="s">
        <v>12</v>
      </c>
      <c r="X38" s="24" t="s">
        <v>12</v>
      </c>
      <c r="Y38" s="24" t="s">
        <v>12</v>
      </c>
      <c r="Z38" s="25" t="s">
        <v>56</v>
      </c>
      <c r="AA38" s="17">
        <v>279.7</v>
      </c>
      <c r="AB38" s="19">
        <v>0</v>
      </c>
      <c r="AC38" s="17">
        <v>0</v>
      </c>
      <c r="AD38" s="13">
        <v>641.1</v>
      </c>
      <c r="AE38" s="13">
        <v>662.4</v>
      </c>
      <c r="AF38" s="12" t="s">
        <v>52</v>
      </c>
    </row>
    <row r="39" spans="1:32" ht="175.5" customHeight="1">
      <c r="A39" s="14" t="s">
        <v>58</v>
      </c>
      <c r="B39" s="23" t="s">
        <v>16</v>
      </c>
      <c r="C39" s="23" t="s">
        <v>59</v>
      </c>
      <c r="D39" s="23" t="s">
        <v>18</v>
      </c>
      <c r="E39" s="23" t="s">
        <v>60</v>
      </c>
      <c r="F39" s="23"/>
      <c r="G39" s="23"/>
      <c r="H39" s="23"/>
      <c r="I39" s="23"/>
      <c r="J39" s="23"/>
      <c r="K39" s="23"/>
      <c r="L39" s="23"/>
      <c r="M39" s="23"/>
      <c r="N39" s="23"/>
      <c r="O39" s="23"/>
      <c r="P39" s="23"/>
      <c r="Q39" s="23"/>
      <c r="R39" s="23"/>
      <c r="S39" s="23"/>
      <c r="T39" s="23" t="s">
        <v>61</v>
      </c>
      <c r="U39" s="23" t="s">
        <v>12</v>
      </c>
      <c r="V39" s="24" t="s">
        <v>12</v>
      </c>
      <c r="W39" s="24" t="s">
        <v>12</v>
      </c>
      <c r="X39" s="24" t="s">
        <v>12</v>
      </c>
      <c r="Y39" s="24" t="s">
        <v>12</v>
      </c>
      <c r="Z39" s="25" t="s">
        <v>58</v>
      </c>
      <c r="AA39" s="17">
        <v>150</v>
      </c>
      <c r="AB39" s="19">
        <v>150</v>
      </c>
      <c r="AC39" s="17">
        <v>150</v>
      </c>
      <c r="AD39" s="13"/>
      <c r="AE39" s="13"/>
      <c r="AF39" s="12" t="s">
        <v>56</v>
      </c>
    </row>
    <row r="40" spans="1:32" ht="222" customHeight="1">
      <c r="AA40" s="15"/>
      <c r="AB40" s="15"/>
      <c r="AC40" s="15"/>
      <c r="AD40" s="13"/>
      <c r="AE40" s="13"/>
      <c r="AF40" s="12" t="s">
        <v>62</v>
      </c>
    </row>
    <row r="48" spans="1:32" ht="15.6" customHeight="1"/>
    <row r="49" ht="85.9" customHeight="1"/>
  </sheetData>
  <mergeCells count="20">
    <mergeCell ref="AF7:AF8"/>
    <mergeCell ref="A4:AF4"/>
    <mergeCell ref="B7:B8"/>
    <mergeCell ref="C7:C8"/>
    <mergeCell ref="D7:D8"/>
    <mergeCell ref="E7:S8"/>
    <mergeCell ref="T7:T8"/>
    <mergeCell ref="AE7:AE8"/>
    <mergeCell ref="U7:U8"/>
    <mergeCell ref="V7:V8"/>
    <mergeCell ref="W7:W8"/>
    <mergeCell ref="X7:X8"/>
    <mergeCell ref="AA7:AA8"/>
    <mergeCell ref="AB7:AB8"/>
    <mergeCell ref="Y7:Y8"/>
    <mergeCell ref="AD7:AD8"/>
    <mergeCell ref="D2:AC2"/>
    <mergeCell ref="A7:A8"/>
    <mergeCell ref="Z7:Z8"/>
    <mergeCell ref="AC7:AC8"/>
  </mergeCells>
  <pageMargins left="0.44" right="0.39370078740157477" top="0.78740157480314954" bottom="0.31" header="0" footer="0"/>
  <pageSetup paperSize="9" scale="5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2019-2021</vt:lpstr>
      <vt:lpstr>'2019-2021'!Заголовки_для_печати</vt:lpstr>
    </vt:vector>
  </TitlesOfParts>
  <Company>BFT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Dmitry</dc:creator>
  <cp:lastModifiedBy>Пользователь</cp:lastModifiedBy>
  <cp:lastPrinted>2018-11-01T08:49:02Z</cp:lastPrinted>
  <dcterms:created xsi:type="dcterms:W3CDTF">2006-02-07T16:01:49Z</dcterms:created>
  <dcterms:modified xsi:type="dcterms:W3CDTF">2018-11-02T09:54:56Z</dcterms:modified>
</cp:coreProperties>
</file>